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expenses'!$A$1:$E$32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Travel!$A$1:$D$68</definedName>
  </definedNames>
  <calcPr calcId="145621"/>
</workbook>
</file>

<file path=xl/calcChain.xml><?xml version="1.0" encoding="utf-8"?>
<calcChain xmlns="http://schemas.openxmlformats.org/spreadsheetml/2006/main">
  <c r="B36" i="1" l="1"/>
  <c r="B59" i="1"/>
  <c r="B3" i="2" l="1"/>
  <c r="B22" i="3" l="1"/>
  <c r="D14" i="4"/>
  <c r="B15" i="2"/>
  <c r="B4" i="3"/>
  <c r="B3" i="3"/>
  <c r="B2" i="3"/>
  <c r="B4" i="4"/>
  <c r="B3" i="4"/>
  <c r="B2" i="4"/>
  <c r="B4" i="2"/>
  <c r="B2" i="2"/>
  <c r="B14" i="1"/>
  <c r="B60" i="1" s="1"/>
</calcChain>
</file>

<file path=xl/sharedStrings.xml><?xml version="1.0" encoding="utf-8"?>
<sst xmlns="http://schemas.openxmlformats.org/spreadsheetml/2006/main" count="199" uniqueCount="122">
  <si>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</si>
  <si>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</si>
  <si>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</si>
  <si>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</si>
  <si>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</si>
  <si>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</si>
  <si>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</si>
  <si>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</si>
  <si>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</si>
  <si>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</si>
  <si>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</si>
  <si>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</si>
  <si>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</si>
  <si>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</si>
  <si>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</si>
  <si>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</si>
  <si>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</si>
  <si>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</si>
  <si>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</si>
  <si>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</si>
  <si>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</si>
  <si>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</si>
  <si>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</si>
  <si>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</si>
  <si>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</si>
  <si>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</si>
  <si>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</si>
  <si>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</si>
  <si>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</si>
  <si>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</si>
  <si>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</si>
  <si>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</si>
  <si>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</si>
  <si>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</si>
  <si>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Insert additional rows as needed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</si>
  <si>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</si>
  <si>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</si>
  <si>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</si>
  <si>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</si>
  <si>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</si>
  <si>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</si>
  <si>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</si>
  <si>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</si>
  <si>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</si>
  <si>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</si>
  <si>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</si>
  <si>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</si>
  <si>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</si>
  <si>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</si>
  <si>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</si>
  <si>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</si>
  <si>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</si>
  <si>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</si>
  <si>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</si>
  <si>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</si>
  <si>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</si>
  <si>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</si>
  <si>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</si>
  <si>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</si>
  <si>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</si>
  <si>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</si>
  <si>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</si>
  <si>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</si>
  <si>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Meeting with Commissioner</t>
  </si>
  <si>
    <t>Taxi from office to PNHQ</t>
  </si>
  <si>
    <t>Wellington</t>
  </si>
  <si>
    <t>Speaking at Newlands Centre Challenge 2000</t>
  </si>
  <si>
    <t>Taxi from office to Johnsonville</t>
  </si>
  <si>
    <t>Taxi from Johnsonville to office</t>
  </si>
  <si>
    <t>Meeting re Roy McKenzie Centre for Children and Family Studies</t>
  </si>
  <si>
    <t>Taxi from office to Kelburn</t>
  </si>
  <si>
    <t>Taxi from Kelburn to office</t>
  </si>
  <si>
    <t>Family First Meeting</t>
  </si>
  <si>
    <t>Taxi from office to The Terrace</t>
  </si>
  <si>
    <t>Meeting with complainant in Levin</t>
  </si>
  <si>
    <t>Booking fee (rental car)</t>
  </si>
  <si>
    <t>Rental car</t>
  </si>
  <si>
    <t>Service fee (rental car)</t>
  </si>
  <si>
    <t>Meeting with DC Clement</t>
  </si>
  <si>
    <t>Meeting with Minister of Justice</t>
  </si>
  <si>
    <t>Taxi from office to Parliament</t>
  </si>
  <si>
    <t>To speak at Senior Sergeants Course</t>
  </si>
  <si>
    <t>Taxi from office to RNZPC</t>
  </si>
  <si>
    <t>Taxi from RNPC to office</t>
  </si>
  <si>
    <t>Taxi from office to Government House</t>
  </si>
  <si>
    <t>Taxi from Government House to office</t>
  </si>
  <si>
    <t>To attend Human Rights Commissioner, Multicultural NZ and Hui E youth workshop</t>
  </si>
  <si>
    <t>Mileage from Paraparaumu to Palmerston North</t>
  </si>
  <si>
    <t>To attend unveiling new Wall of Remembrance at NZ Police Dog Training Centre</t>
  </si>
  <si>
    <t>Taxi from office to NZPDTC</t>
  </si>
  <si>
    <t>Taxi from NZPDTC to office</t>
  </si>
  <si>
    <t>Taxi from PNHQ to office</t>
  </si>
  <si>
    <t>Two Degrees</t>
  </si>
  <si>
    <t>Pricing Plan</t>
  </si>
  <si>
    <t>Subscribed services and usage costs</t>
  </si>
  <si>
    <t>Independent Police Conduct Authority</t>
  </si>
  <si>
    <t>Judge D J Carruthers</t>
  </si>
  <si>
    <t>Cost ($)
(inc GST)***</t>
  </si>
  <si>
    <t>Cost (NZ$)
(inc GST)***</t>
  </si>
  <si>
    <t>Cost ($)
(inc GST)**</t>
  </si>
  <si>
    <t>Estimated value (NZ$)
(inc GST)***</t>
  </si>
  <si>
    <t>Cost ($)****
(inc GST)</t>
  </si>
  <si>
    <t>1 January 2017 to 30 June 2017 *</t>
  </si>
  <si>
    <t>Taxi from Lambton Quay to Wellington Airport</t>
  </si>
  <si>
    <t>Taxi from airport to The Terrace/Bowen area</t>
  </si>
  <si>
    <t>Taxi from Railway Station to Strathmore</t>
  </si>
  <si>
    <t>Taxi from Strathmore to Oriental Bay</t>
  </si>
  <si>
    <t>Taxi from Lambton Quay to Porirua East</t>
  </si>
  <si>
    <t>To attend Senior Sergeants Development Courts at RNZPC</t>
  </si>
  <si>
    <t>To attend Borrin Fellow dinner</t>
  </si>
  <si>
    <t>To speak at Law Link AGM</t>
  </si>
  <si>
    <t>Taxi from Porirua East to Lambton Quay</t>
  </si>
  <si>
    <t>Taxi from Lambton Quay to Airport</t>
  </si>
  <si>
    <t>Flight: Wellington to Hamilton</t>
  </si>
  <si>
    <t>Flight: Hamilton to Wellington</t>
  </si>
  <si>
    <t>Taxi from Lambton Quay to the Terrace</t>
  </si>
  <si>
    <t>Booking fee for flights</t>
  </si>
  <si>
    <t>Taxi from Airport to Lambton Quay</t>
  </si>
  <si>
    <t>Taxi from Lambton Quay to PNHQ</t>
  </si>
  <si>
    <t>Meeting with State Services Commissioner</t>
  </si>
  <si>
    <t>Delivering public report to family</t>
  </si>
  <si>
    <t>Attending Excellence in Foster Care awards as Patron of Fostering 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</si>
</sst>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5" fontId="0" fillId="0" borderId="9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Font="1" applyBorder="1" applyAlignment="1">
      <alignment vertical="top" wrapText="1"/>
    </xf>
    <xf numFmtId="15" fontId="10" fillId="0" borderId="9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2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5" fontId="10" fillId="0" borderId="9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15" fontId="0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5" fontId="0" fillId="0" borderId="0" xfId="0" applyNumberFormat="1" applyFont="1" applyBorder="1" applyAlignment="1">
      <alignment horizontal="left" vertical="top" wrapText="1"/>
    </xf>
    <xf numFmtId="14" fontId="0" fillId="0" borderId="9" xfId="0" applyNumberFormat="1" applyFont="1" applyBorder="1" applyAlignment="1">
      <alignment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topLeftCell="A32" zoomScaleNormal="100" workbookViewId="0">
      <selection activeCell="A47" sqref="A47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3" width="27.5703125" style="1" customWidth="1"/>
    <col min="4" max="4" width="52.5703125" style="1" customWidth="1"/>
    <col min="5" max="16384" width="9.140625" style="1"/>
  </cols>
  <sheetData>
    <row r="1" spans="1:4" ht="36" customHeight="1" x14ac:dyDescent="0.2">
      <c r="A1" s="126" t="s">
        <v>25</v>
      </c>
      <c r="B1" s="126"/>
      <c r="C1" s="126"/>
      <c r="D1" s="126"/>
    </row>
    <row r="2" spans="1:4" ht="36" customHeight="1" x14ac:dyDescent="0.2">
      <c r="A2" s="49" t="s">
        <v>8</v>
      </c>
      <c r="B2" s="131" t="s">
        <v>95</v>
      </c>
      <c r="C2" s="131"/>
      <c r="D2" s="131"/>
    </row>
    <row r="3" spans="1:4" ht="36" customHeight="1" x14ac:dyDescent="0.2">
      <c r="A3" s="49" t="s">
        <v>9</v>
      </c>
      <c r="B3" s="132" t="s">
        <v>96</v>
      </c>
      <c r="C3" s="132"/>
      <c r="D3" s="132"/>
    </row>
    <row r="4" spans="1:4" ht="36" customHeight="1" x14ac:dyDescent="0.2">
      <c r="A4" s="49" t="s">
        <v>3</v>
      </c>
      <c r="B4" s="132" t="s">
        <v>102</v>
      </c>
      <c r="C4" s="132"/>
      <c r="D4" s="132"/>
    </row>
    <row r="5" spans="1:4" s="3" customFormat="1" ht="36" customHeight="1" x14ac:dyDescent="0.2">
      <c r="A5" s="133" t="s">
        <v>10</v>
      </c>
      <c r="B5" s="134"/>
      <c r="C5" s="134"/>
      <c r="D5" s="134"/>
    </row>
    <row r="6" spans="1:4" s="3" customFormat="1" ht="35.25" customHeight="1" x14ac:dyDescent="0.2">
      <c r="A6" s="135" t="s">
        <v>52</v>
      </c>
      <c r="B6" s="136"/>
      <c r="C6" s="136"/>
      <c r="D6" s="136"/>
    </row>
    <row r="7" spans="1:4" s="4" customFormat="1" ht="19.5" customHeight="1" x14ac:dyDescent="0.2">
      <c r="A7" s="129" t="s">
        <v>37</v>
      </c>
      <c r="B7" s="130"/>
      <c r="C7" s="130"/>
      <c r="D7" s="130"/>
    </row>
    <row r="8" spans="1:4" s="42" customFormat="1" ht="38.25" x14ac:dyDescent="0.2">
      <c r="A8" s="40" t="s">
        <v>27</v>
      </c>
      <c r="B8" s="41" t="s">
        <v>98</v>
      </c>
      <c r="C8" s="41" t="s">
        <v>54</v>
      </c>
      <c r="D8" s="41" t="s">
        <v>18</v>
      </c>
    </row>
    <row r="9" spans="1:4" x14ac:dyDescent="0.2">
      <c r="A9" s="11"/>
      <c r="B9" s="64"/>
      <c r="C9" s="64"/>
      <c r="D9" s="64"/>
    </row>
    <row r="10" spans="1:4" ht="12.75" customHeight="1" x14ac:dyDescent="0.2">
      <c r="A10" s="82" t="s">
        <v>34</v>
      </c>
      <c r="B10" s="83"/>
      <c r="C10" s="64"/>
      <c r="D10" s="64"/>
    </row>
    <row r="11" spans="1:4" x14ac:dyDescent="0.2">
      <c r="A11" s="11"/>
      <c r="B11" s="64"/>
      <c r="C11" s="64"/>
      <c r="D11" s="64"/>
    </row>
    <row r="12" spans="1:4" x14ac:dyDescent="0.2">
      <c r="A12" s="11"/>
      <c r="B12" s="64"/>
      <c r="C12" s="64"/>
      <c r="D12" s="64"/>
    </row>
    <row r="13" spans="1:4" hidden="1" x14ac:dyDescent="0.2">
      <c r="A13" s="11"/>
      <c r="B13" s="64"/>
      <c r="C13" s="64"/>
      <c r="D13" s="64"/>
    </row>
    <row r="14" spans="1:4" ht="19.5" customHeight="1" x14ac:dyDescent="0.2">
      <c r="A14" s="63" t="s">
        <v>4</v>
      </c>
      <c r="B14" s="68">
        <f>SUM(B9:B13)</f>
        <v>0</v>
      </c>
      <c r="C14" s="64"/>
      <c r="D14" s="64"/>
    </row>
    <row r="15" spans="1:4" s="4" customFormat="1" ht="19.5" customHeight="1" x14ac:dyDescent="0.2">
      <c r="A15" s="137" t="s">
        <v>16</v>
      </c>
      <c r="B15" s="138"/>
      <c r="C15" s="138"/>
      <c r="D15" s="6"/>
    </row>
    <row r="16" spans="1:4" s="42" customFormat="1" ht="37.5" customHeight="1" x14ac:dyDescent="0.2">
      <c r="A16" s="40" t="s">
        <v>27</v>
      </c>
      <c r="B16" s="41" t="s">
        <v>97</v>
      </c>
      <c r="C16" s="41" t="s">
        <v>55</v>
      </c>
      <c r="D16" s="41" t="s">
        <v>17</v>
      </c>
    </row>
    <row r="17" spans="1:4" s="101" customFormat="1" ht="25.5" x14ac:dyDescent="0.2">
      <c r="A17" s="110">
        <v>42769</v>
      </c>
      <c r="B17" s="107">
        <v>17.25</v>
      </c>
      <c r="C17" s="103" t="s">
        <v>74</v>
      </c>
      <c r="D17" s="108" t="s">
        <v>75</v>
      </c>
    </row>
    <row r="18" spans="1:4" s="101" customFormat="1" ht="25.5" x14ac:dyDescent="0.2">
      <c r="A18" s="110">
        <v>42769</v>
      </c>
      <c r="B18" s="107">
        <v>123.79</v>
      </c>
      <c r="C18" s="108" t="s">
        <v>74</v>
      </c>
      <c r="D18" s="108" t="s">
        <v>76</v>
      </c>
    </row>
    <row r="19" spans="1:4" s="101" customFormat="1" ht="25.5" x14ac:dyDescent="0.2">
      <c r="A19" s="110">
        <v>42769</v>
      </c>
      <c r="B19" s="107">
        <v>3.45</v>
      </c>
      <c r="C19" s="108" t="s">
        <v>74</v>
      </c>
      <c r="D19" s="108" t="s">
        <v>77</v>
      </c>
    </row>
    <row r="20" spans="1:4" s="101" customFormat="1" ht="25.5" x14ac:dyDescent="0.2">
      <c r="A20" s="110">
        <v>42802</v>
      </c>
      <c r="B20" s="107">
        <v>70.900000000000006</v>
      </c>
      <c r="C20" s="108" t="s">
        <v>81</v>
      </c>
      <c r="D20" s="109" t="s">
        <v>82</v>
      </c>
    </row>
    <row r="21" spans="1:4" s="101" customFormat="1" ht="25.5" x14ac:dyDescent="0.2">
      <c r="A21" s="110">
        <v>42802</v>
      </c>
      <c r="B21" s="107">
        <v>70</v>
      </c>
      <c r="C21" s="108" t="s">
        <v>81</v>
      </c>
      <c r="D21" s="108" t="s">
        <v>83</v>
      </c>
    </row>
    <row r="22" spans="1:4" s="101" customFormat="1" ht="38.25" x14ac:dyDescent="0.2">
      <c r="A22" s="110">
        <v>42805</v>
      </c>
      <c r="B22" s="107">
        <v>138.6</v>
      </c>
      <c r="C22" s="108" t="s">
        <v>86</v>
      </c>
      <c r="D22" s="108" t="s">
        <v>87</v>
      </c>
    </row>
    <row r="23" spans="1:4" s="101" customFormat="1" ht="38.25" x14ac:dyDescent="0.2">
      <c r="A23" s="110">
        <v>42809</v>
      </c>
      <c r="B23" s="107">
        <v>97.2</v>
      </c>
      <c r="C23" s="108" t="s">
        <v>88</v>
      </c>
      <c r="D23" s="108" t="s">
        <v>89</v>
      </c>
    </row>
    <row r="24" spans="1:4" s="101" customFormat="1" ht="38.25" x14ac:dyDescent="0.2">
      <c r="A24" s="110">
        <v>42809</v>
      </c>
      <c r="B24" s="107">
        <v>94.2</v>
      </c>
      <c r="C24" s="108" t="s">
        <v>88</v>
      </c>
      <c r="D24" s="108" t="s">
        <v>90</v>
      </c>
    </row>
    <row r="25" spans="1:4" s="101" customFormat="1" x14ac:dyDescent="0.2">
      <c r="A25" s="123">
        <v>42867</v>
      </c>
      <c r="B25" s="114">
        <v>38.9</v>
      </c>
      <c r="C25" s="108" t="s">
        <v>110</v>
      </c>
      <c r="D25" s="108" t="s">
        <v>103</v>
      </c>
    </row>
    <row r="26" spans="1:4" x14ac:dyDescent="0.2">
      <c r="A26" s="123">
        <v>42868</v>
      </c>
      <c r="B26" s="114">
        <v>41.3</v>
      </c>
      <c r="C26" s="108" t="s">
        <v>110</v>
      </c>
      <c r="D26" s="1" t="s">
        <v>104</v>
      </c>
    </row>
    <row r="27" spans="1:4" ht="25.5" x14ac:dyDescent="0.2">
      <c r="A27" s="123">
        <v>42886</v>
      </c>
      <c r="B27" s="114">
        <v>70.400000000000006</v>
      </c>
      <c r="C27" s="1" t="s">
        <v>108</v>
      </c>
      <c r="D27" s="1" t="s">
        <v>107</v>
      </c>
    </row>
    <row r="28" spans="1:4" s="101" customFormat="1" ht="25.5" x14ac:dyDescent="0.2">
      <c r="A28" s="123">
        <v>42886</v>
      </c>
      <c r="B28" s="114">
        <v>70.5</v>
      </c>
      <c r="C28" s="102" t="s">
        <v>108</v>
      </c>
      <c r="D28" s="102" t="s">
        <v>111</v>
      </c>
    </row>
    <row r="29" spans="1:4" s="101" customFormat="1" ht="25.5" x14ac:dyDescent="0.2">
      <c r="A29" s="123">
        <v>42906</v>
      </c>
      <c r="B29" s="114">
        <v>40.5</v>
      </c>
      <c r="C29" s="122" t="s">
        <v>120</v>
      </c>
      <c r="D29" s="122" t="s">
        <v>112</v>
      </c>
    </row>
    <row r="30" spans="1:4" s="101" customFormat="1" ht="25.5" x14ac:dyDescent="0.2">
      <c r="A30" s="123">
        <v>42906</v>
      </c>
      <c r="B30" s="114">
        <v>41.7</v>
      </c>
      <c r="C30" s="122" t="s">
        <v>120</v>
      </c>
      <c r="D30" s="122" t="s">
        <v>117</v>
      </c>
    </row>
    <row r="31" spans="1:4" s="101" customFormat="1" ht="25.5" x14ac:dyDescent="0.2">
      <c r="A31" s="123">
        <v>42906</v>
      </c>
      <c r="B31" s="114">
        <v>17.25</v>
      </c>
      <c r="C31" s="122" t="s">
        <v>120</v>
      </c>
      <c r="D31" s="122" t="s">
        <v>116</v>
      </c>
    </row>
    <row r="32" spans="1:4" ht="12.6" customHeight="1" x14ac:dyDescent="0.2">
      <c r="A32" s="123">
        <v>42906</v>
      </c>
      <c r="B32" s="114">
        <v>167.31</v>
      </c>
      <c r="C32" s="100" t="s">
        <v>120</v>
      </c>
      <c r="D32" s="100" t="s">
        <v>113</v>
      </c>
    </row>
    <row r="33" spans="1:4" ht="12.6" customHeight="1" x14ac:dyDescent="0.2">
      <c r="A33" s="123">
        <v>42906</v>
      </c>
      <c r="B33" s="114">
        <v>177.22</v>
      </c>
      <c r="C33" s="100" t="s">
        <v>120</v>
      </c>
      <c r="D33" s="100" t="s">
        <v>114</v>
      </c>
    </row>
    <row r="34" spans="1:4" x14ac:dyDescent="0.2">
      <c r="A34" s="11"/>
      <c r="B34" s="100"/>
      <c r="C34" s="100"/>
      <c r="D34" s="100"/>
    </row>
    <row r="35" spans="1:4" ht="12.75" hidden="1" customHeight="1" x14ac:dyDescent="0.2">
      <c r="A35" s="11"/>
      <c r="B35" s="100"/>
      <c r="C35" s="100"/>
      <c r="D35" s="100"/>
    </row>
    <row r="36" spans="1:4" ht="19.5" customHeight="1" x14ac:dyDescent="0.2">
      <c r="A36" s="63" t="s">
        <v>4</v>
      </c>
      <c r="B36" s="69">
        <f>SUM(B17:B35)</f>
        <v>1280.47</v>
      </c>
      <c r="C36" s="100"/>
      <c r="D36" s="100"/>
    </row>
    <row r="37" spans="1:4" ht="19.5" customHeight="1" x14ac:dyDescent="0.2">
      <c r="A37" s="139" t="s">
        <v>15</v>
      </c>
      <c r="B37" s="140"/>
      <c r="C37" s="140"/>
      <c r="D37" s="45"/>
    </row>
    <row r="38" spans="1:4" s="43" customFormat="1" ht="25.5" customHeight="1" x14ac:dyDescent="0.2">
      <c r="A38" s="40" t="s">
        <v>0</v>
      </c>
      <c r="B38" s="41" t="s">
        <v>30</v>
      </c>
      <c r="C38" s="41" t="s">
        <v>56</v>
      </c>
      <c r="D38" s="41" t="s">
        <v>11</v>
      </c>
    </row>
    <row r="39" spans="1:4" s="43" customFormat="1" ht="25.5" customHeight="1" x14ac:dyDescent="0.2">
      <c r="A39" s="110">
        <v>42760</v>
      </c>
      <c r="B39" s="107">
        <v>37.299999999999997</v>
      </c>
      <c r="C39" s="103" t="s">
        <v>66</v>
      </c>
      <c r="D39" s="108" t="s">
        <v>67</v>
      </c>
    </row>
    <row r="40" spans="1:4" s="43" customFormat="1" ht="25.5" customHeight="1" x14ac:dyDescent="0.2">
      <c r="A40" s="110">
        <v>42760</v>
      </c>
      <c r="B40" s="107">
        <v>37.700000000000003</v>
      </c>
      <c r="C40" s="108" t="s">
        <v>66</v>
      </c>
      <c r="D40" s="108" t="s">
        <v>68</v>
      </c>
    </row>
    <row r="41" spans="1:4" s="101" customFormat="1" x14ac:dyDescent="0.2">
      <c r="A41" s="110">
        <v>42747</v>
      </c>
      <c r="B41" s="107">
        <v>10.6</v>
      </c>
      <c r="C41" s="108" t="s">
        <v>63</v>
      </c>
      <c r="D41" s="108" t="s">
        <v>64</v>
      </c>
    </row>
    <row r="42" spans="1:4" s="101" customFormat="1" ht="38.25" x14ac:dyDescent="0.2">
      <c r="A42" s="110">
        <v>42768</v>
      </c>
      <c r="B42" s="107">
        <v>13.5</v>
      </c>
      <c r="C42" s="103" t="s">
        <v>69</v>
      </c>
      <c r="D42" s="108" t="s">
        <v>70</v>
      </c>
    </row>
    <row r="43" spans="1:4" s="101" customFormat="1" ht="38.25" x14ac:dyDescent="0.2">
      <c r="A43" s="110">
        <v>42768</v>
      </c>
      <c r="B43" s="107">
        <v>13.4</v>
      </c>
      <c r="C43" s="108" t="s">
        <v>69</v>
      </c>
      <c r="D43" s="108" t="s">
        <v>71</v>
      </c>
    </row>
    <row r="44" spans="1:4" s="101" customFormat="1" x14ac:dyDescent="0.2">
      <c r="A44" s="110">
        <v>42768</v>
      </c>
      <c r="B44" s="107">
        <v>9.9</v>
      </c>
      <c r="C44" s="108" t="s">
        <v>72</v>
      </c>
      <c r="D44" s="109" t="s">
        <v>73</v>
      </c>
    </row>
    <row r="45" spans="1:4" s="101" customFormat="1" x14ac:dyDescent="0.2">
      <c r="A45" s="110">
        <v>42776</v>
      </c>
      <c r="B45" s="107">
        <v>9.1</v>
      </c>
      <c r="C45" s="112" t="s">
        <v>63</v>
      </c>
      <c r="D45" s="111" t="s">
        <v>64</v>
      </c>
    </row>
    <row r="46" spans="1:4" s="101" customFormat="1" x14ac:dyDescent="0.2">
      <c r="A46" s="110">
        <v>42787</v>
      </c>
      <c r="B46" s="107">
        <v>12.2</v>
      </c>
      <c r="C46" s="108" t="s">
        <v>78</v>
      </c>
      <c r="D46" s="108" t="s">
        <v>64</v>
      </c>
    </row>
    <row r="47" spans="1:4" s="101" customFormat="1" x14ac:dyDescent="0.2">
      <c r="A47" s="110">
        <v>42800</v>
      </c>
      <c r="B47" s="107">
        <v>8.8000000000000007</v>
      </c>
      <c r="C47" s="108" t="s">
        <v>79</v>
      </c>
      <c r="D47" s="108" t="s">
        <v>80</v>
      </c>
    </row>
    <row r="48" spans="1:4" s="101" customFormat="1" ht="38.25" x14ac:dyDescent="0.2">
      <c r="A48" s="110">
        <v>42804</v>
      </c>
      <c r="B48" s="107">
        <v>22.2</v>
      </c>
      <c r="C48" s="108" t="s">
        <v>121</v>
      </c>
      <c r="D48" s="108" t="s">
        <v>84</v>
      </c>
    </row>
    <row r="49" spans="1:4" s="101" customFormat="1" ht="38.25" x14ac:dyDescent="0.2">
      <c r="A49" s="110">
        <v>42804</v>
      </c>
      <c r="B49" s="107">
        <v>60</v>
      </c>
      <c r="C49" s="108" t="s">
        <v>121</v>
      </c>
      <c r="D49" s="108" t="s">
        <v>85</v>
      </c>
    </row>
    <row r="50" spans="1:4" s="101" customFormat="1" x14ac:dyDescent="0.2">
      <c r="A50" s="110">
        <v>42831</v>
      </c>
      <c r="B50" s="107">
        <v>10.7</v>
      </c>
      <c r="C50" s="108" t="s">
        <v>63</v>
      </c>
      <c r="D50" s="108" t="s">
        <v>64</v>
      </c>
    </row>
    <row r="51" spans="1:4" s="101" customFormat="1" x14ac:dyDescent="0.2">
      <c r="A51" s="110">
        <v>42831</v>
      </c>
      <c r="B51" s="107">
        <v>11.8</v>
      </c>
      <c r="C51" s="108" t="s">
        <v>63</v>
      </c>
      <c r="D51" s="108" t="s">
        <v>91</v>
      </c>
    </row>
    <row r="52" spans="1:4" s="101" customFormat="1" x14ac:dyDescent="0.2">
      <c r="A52" s="110">
        <v>42864</v>
      </c>
      <c r="B52" s="114">
        <v>36.799999999999997</v>
      </c>
      <c r="C52" s="108" t="s">
        <v>109</v>
      </c>
      <c r="D52" s="108" t="s">
        <v>105</v>
      </c>
    </row>
    <row r="53" spans="1:4" s="101" customFormat="1" x14ac:dyDescent="0.2">
      <c r="A53" s="110">
        <v>42864</v>
      </c>
      <c r="B53" s="114">
        <v>33.1</v>
      </c>
      <c r="C53" s="108" t="s">
        <v>109</v>
      </c>
      <c r="D53" s="108" t="s">
        <v>106</v>
      </c>
    </row>
    <row r="54" spans="1:4" s="101" customFormat="1" ht="25.5" x14ac:dyDescent="0.2">
      <c r="A54" s="110">
        <v>42908</v>
      </c>
      <c r="B54" s="114">
        <v>8</v>
      </c>
      <c r="C54" s="122" t="s">
        <v>119</v>
      </c>
      <c r="D54" s="122" t="s">
        <v>115</v>
      </c>
    </row>
    <row r="55" spans="1:4" s="101" customFormat="1" x14ac:dyDescent="0.2">
      <c r="A55" s="110">
        <v>42912</v>
      </c>
      <c r="B55" s="114">
        <v>9.5</v>
      </c>
      <c r="C55" s="122" t="s">
        <v>63</v>
      </c>
      <c r="D55" s="122" t="s">
        <v>118</v>
      </c>
    </row>
    <row r="56" spans="1:4" ht="12.75" customHeight="1" x14ac:dyDescent="0.2">
      <c r="A56" s="11"/>
      <c r="B56" s="100"/>
      <c r="C56" s="100"/>
      <c r="D56" s="100"/>
    </row>
    <row r="57" spans="1:4" ht="12.75" customHeight="1" x14ac:dyDescent="0.2">
      <c r="A57" s="11"/>
      <c r="B57" s="100"/>
      <c r="C57" s="100"/>
      <c r="D57" s="100"/>
    </row>
    <row r="58" spans="1:4" ht="12.75" hidden="1" customHeight="1" x14ac:dyDescent="0.2">
      <c r="A58" s="11"/>
      <c r="B58" s="100"/>
      <c r="C58" s="100"/>
      <c r="D58" s="100"/>
    </row>
    <row r="59" spans="1:4" ht="19.5" customHeight="1" x14ac:dyDescent="0.2">
      <c r="A59" s="63" t="s">
        <v>4</v>
      </c>
      <c r="B59" s="69">
        <f>SUM(B41:B58)</f>
        <v>269.60000000000002</v>
      </c>
      <c r="C59" s="100"/>
      <c r="D59" s="100"/>
    </row>
    <row r="60" spans="1:4" s="8" customFormat="1" ht="34.5" customHeight="1" x14ac:dyDescent="0.2">
      <c r="A60" s="44" t="s">
        <v>7</v>
      </c>
      <c r="B60" s="70">
        <f>B14+B36+B59</f>
        <v>1550.0700000000002</v>
      </c>
      <c r="C60" s="9"/>
      <c r="D60" s="9"/>
    </row>
    <row r="61" spans="1:4" s="64" customFormat="1" x14ac:dyDescent="0.2">
      <c r="A61" s="100"/>
      <c r="B61" s="60"/>
      <c r="C61" s="61"/>
      <c r="D61" s="61"/>
    </row>
    <row r="62" spans="1:4" s="66" customFormat="1" x14ac:dyDescent="0.2">
      <c r="A62" s="47" t="s">
        <v>31</v>
      </c>
      <c r="B62" s="3"/>
      <c r="C62" s="100"/>
      <c r="D62" s="100"/>
    </row>
    <row r="63" spans="1:4" s="66" customFormat="1" ht="12.6" customHeight="1" x14ac:dyDescent="0.2">
      <c r="A63" s="127" t="s">
        <v>32</v>
      </c>
      <c r="B63" s="127"/>
      <c r="C63" s="127"/>
      <c r="D63" s="100"/>
    </row>
    <row r="64" spans="1:4" s="64" customFormat="1" ht="12.95" customHeight="1" x14ac:dyDescent="0.2">
      <c r="A64" s="128" t="s">
        <v>38</v>
      </c>
      <c r="B64" s="128"/>
      <c r="C64" s="128"/>
      <c r="D64" s="100"/>
    </row>
    <row r="65" spans="1:4" x14ac:dyDescent="0.2">
      <c r="A65" s="56" t="s">
        <v>33</v>
      </c>
      <c r="B65" s="57"/>
      <c r="C65" s="100"/>
      <c r="D65" s="100"/>
    </row>
    <row r="66" spans="1:4" x14ac:dyDescent="0.2">
      <c r="A66" s="79" t="s">
        <v>57</v>
      </c>
      <c r="B66" s="57"/>
      <c r="C66" s="100"/>
      <c r="D66" s="100"/>
    </row>
    <row r="67" spans="1:4" x14ac:dyDescent="0.2">
      <c r="A67" s="79" t="s">
        <v>41</v>
      </c>
      <c r="B67" s="57"/>
      <c r="C67" s="77"/>
      <c r="D67" s="77"/>
    </row>
    <row r="68" spans="1:4" x14ac:dyDescent="0.2">
      <c r="A68" s="125" t="s">
        <v>42</v>
      </c>
      <c r="B68" s="125"/>
      <c r="C68" s="125"/>
      <c r="D68" s="125"/>
    </row>
    <row r="69" spans="1:4" x14ac:dyDescent="0.2">
      <c r="A69" s="39"/>
      <c r="B69" s="64"/>
      <c r="C69" s="64"/>
      <c r="D69" s="64"/>
    </row>
    <row r="70" spans="1:4" x14ac:dyDescent="0.2">
      <c r="A70" s="39"/>
      <c r="B70" s="64"/>
      <c r="C70" s="64"/>
      <c r="D70" s="64"/>
    </row>
    <row r="71" spans="1:4" x14ac:dyDescent="0.2">
      <c r="A71" s="39"/>
      <c r="B71" s="64"/>
      <c r="C71" s="64"/>
      <c r="D71" s="64"/>
    </row>
    <row r="72" spans="1:4" x14ac:dyDescent="0.2">
      <c r="A72" s="39"/>
      <c r="B72" s="64"/>
      <c r="C72" s="64"/>
      <c r="D72" s="64"/>
    </row>
    <row r="73" spans="1:4" x14ac:dyDescent="0.2">
      <c r="A73" s="39"/>
      <c r="B73" s="64"/>
      <c r="C73" s="64"/>
      <c r="D73" s="64"/>
    </row>
    <row r="74" spans="1:4" x14ac:dyDescent="0.2">
      <c r="A74" s="39"/>
      <c r="B74" s="64"/>
      <c r="C74" s="64"/>
      <c r="D74" s="64"/>
    </row>
    <row r="75" spans="1:4" x14ac:dyDescent="0.2">
      <c r="A75" s="39"/>
      <c r="B75" s="64"/>
      <c r="C75" s="64"/>
      <c r="D75" s="64"/>
    </row>
    <row r="76" spans="1:4" x14ac:dyDescent="0.2">
      <c r="A76" s="39"/>
      <c r="B76" s="64"/>
      <c r="C76" s="64"/>
      <c r="D76" s="64"/>
    </row>
    <row r="77" spans="1:4" x14ac:dyDescent="0.2">
      <c r="A77" s="39"/>
      <c r="B77" s="64"/>
      <c r="C77" s="64"/>
      <c r="D77" s="64"/>
    </row>
    <row r="78" spans="1:4" x14ac:dyDescent="0.2">
      <c r="A78" s="39"/>
      <c r="B78" s="64"/>
      <c r="C78" s="64"/>
      <c r="D78" s="64"/>
    </row>
    <row r="79" spans="1:4" x14ac:dyDescent="0.2">
      <c r="A79" s="39"/>
      <c r="B79" s="64"/>
      <c r="C79" s="64"/>
      <c r="D79" s="64"/>
    </row>
  </sheetData>
  <mergeCells count="12">
    <mergeCell ref="A68:D68"/>
    <mergeCell ref="A1:D1"/>
    <mergeCell ref="A63:C63"/>
    <mergeCell ref="A64:C64"/>
    <mergeCell ref="A7:D7"/>
    <mergeCell ref="B2:D2"/>
    <mergeCell ref="B3:D3"/>
    <mergeCell ref="B4:D4"/>
    <mergeCell ref="A5:D5"/>
    <mergeCell ref="A6:D6"/>
    <mergeCell ref="A15:C15"/>
    <mergeCell ref="A37:C37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I11" sqref="I11"/>
    </sheetView>
  </sheetViews>
  <sheetFormatPr defaultColWidth="9.140625" defaultRowHeight="12.75" x14ac:dyDescent="0.2"/>
  <cols>
    <col min="1" max="2" width="23.5703125" style="16" customWidth="1"/>
    <col min="3" max="6" width="27.5703125" style="16" customWidth="1"/>
    <col min="7" max="16384" width="9.140625" style="17"/>
  </cols>
  <sheetData>
    <row r="1" spans="1:7" ht="36" customHeight="1" x14ac:dyDescent="0.2">
      <c r="A1" s="143" t="s">
        <v>25</v>
      </c>
      <c r="B1" s="143"/>
      <c r="C1" s="143"/>
      <c r="D1" s="143"/>
      <c r="E1" s="143"/>
      <c r="F1" s="143"/>
    </row>
    <row r="2" spans="1:7" ht="36" customHeight="1" x14ac:dyDescent="0.2">
      <c r="A2" s="49" t="s">
        <v>8</v>
      </c>
      <c r="B2" s="131" t="str">
        <f>Travel!B2</f>
        <v>Independent Police Conduct Authority</v>
      </c>
      <c r="C2" s="131"/>
      <c r="D2" s="131"/>
      <c r="E2" s="131"/>
      <c r="F2" s="131"/>
      <c r="G2" s="50"/>
    </row>
    <row r="3" spans="1:7" ht="36" customHeight="1" x14ac:dyDescent="0.2">
      <c r="A3" s="49" t="s">
        <v>9</v>
      </c>
      <c r="B3" s="132" t="str">
        <f>Travel!B3</f>
        <v>Judge D J Carruthers</v>
      </c>
      <c r="C3" s="132"/>
      <c r="D3" s="132"/>
      <c r="E3" s="132"/>
      <c r="F3" s="132"/>
      <c r="G3" s="51"/>
    </row>
    <row r="4" spans="1:7" ht="36" customHeight="1" x14ac:dyDescent="0.2">
      <c r="A4" s="49" t="s">
        <v>3</v>
      </c>
      <c r="B4" s="132" t="str">
        <f>Travel!B4</f>
        <v>1 January 2017 to 30 June 2017 *</v>
      </c>
      <c r="C4" s="132"/>
      <c r="D4" s="132"/>
      <c r="E4" s="132"/>
      <c r="F4" s="132"/>
      <c r="G4" s="51"/>
    </row>
    <row r="5" spans="1:7" s="15" customFormat="1" ht="35.25" customHeight="1" x14ac:dyDescent="0.25">
      <c r="A5" s="147" t="s">
        <v>43</v>
      </c>
      <c r="B5" s="148"/>
      <c r="C5" s="149"/>
      <c r="D5" s="149"/>
      <c r="E5" s="149"/>
      <c r="F5" s="150"/>
    </row>
    <row r="6" spans="1:7" s="15" customFormat="1" ht="35.25" customHeight="1" x14ac:dyDescent="0.25">
      <c r="A6" s="144" t="s">
        <v>58</v>
      </c>
      <c r="B6" s="145"/>
      <c r="C6" s="145"/>
      <c r="D6" s="145"/>
      <c r="E6" s="145"/>
      <c r="F6" s="146"/>
    </row>
    <row r="7" spans="1:7" s="3" customFormat="1" ht="30.95" customHeight="1" x14ac:dyDescent="0.25">
      <c r="A7" s="141" t="s">
        <v>22</v>
      </c>
      <c r="B7" s="142"/>
      <c r="C7" s="5"/>
      <c r="D7" s="5"/>
      <c r="E7" s="5"/>
      <c r="F7" s="23"/>
    </row>
    <row r="8" spans="1:7" ht="25.5" x14ac:dyDescent="0.2">
      <c r="A8" s="24" t="s">
        <v>0</v>
      </c>
      <c r="B8" s="41" t="s">
        <v>99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21"/>
      <c r="F9" s="22"/>
    </row>
    <row r="10" spans="1:7" x14ac:dyDescent="0.2">
      <c r="A10" s="21"/>
      <c r="F10" s="22"/>
    </row>
    <row r="11" spans="1:7" x14ac:dyDescent="0.2">
      <c r="A11" s="21"/>
      <c r="F11" s="22"/>
    </row>
    <row r="12" spans="1:7" ht="11.25" customHeight="1" x14ac:dyDescent="0.2">
      <c r="A12" s="21"/>
      <c r="F12" s="22"/>
    </row>
    <row r="13" spans="1:7" hidden="1" x14ac:dyDescent="0.2">
      <c r="A13" s="21"/>
      <c r="F13" s="22"/>
    </row>
    <row r="14" spans="1:7" s="20" customFormat="1" ht="25.5" hidden="1" customHeight="1" x14ac:dyDescent="0.2">
      <c r="A14" s="21"/>
      <c r="B14" s="16"/>
      <c r="C14" s="16"/>
      <c r="D14" s="16"/>
      <c r="E14" s="16"/>
      <c r="F14" s="22"/>
    </row>
    <row r="15" spans="1:7" ht="24.95" customHeight="1" x14ac:dyDescent="0.2">
      <c r="A15" s="65" t="s">
        <v>23</v>
      </c>
      <c r="B15" s="71">
        <f>SUM(B9:B14)</f>
        <v>0</v>
      </c>
      <c r="C15" s="25"/>
      <c r="D15" s="26"/>
      <c r="E15" s="26"/>
      <c r="F15" s="27"/>
    </row>
    <row r="16" spans="1:7" x14ac:dyDescent="0.2">
      <c r="A16" s="73"/>
      <c r="B16" s="29"/>
      <c r="C16" s="29"/>
      <c r="D16" s="29"/>
      <c r="E16" s="29"/>
      <c r="F16" s="30"/>
    </row>
    <row r="17" spans="1:6" x14ac:dyDescent="0.2">
      <c r="A17" s="47" t="s">
        <v>31</v>
      </c>
      <c r="B17" s="3"/>
      <c r="C17" s="66"/>
      <c r="F17" s="22"/>
    </row>
    <row r="18" spans="1:6" x14ac:dyDescent="0.2">
      <c r="A18" s="151" t="s">
        <v>59</v>
      </c>
      <c r="B18" s="151"/>
      <c r="C18" s="151"/>
      <c r="D18" s="151"/>
      <c r="E18" s="151"/>
      <c r="F18" s="152"/>
    </row>
    <row r="19" spans="1:6" x14ac:dyDescent="0.2">
      <c r="A19" s="127" t="s">
        <v>53</v>
      </c>
      <c r="B19" s="127"/>
      <c r="C19" s="127"/>
      <c r="F19" s="22"/>
    </row>
    <row r="20" spans="1:6" x14ac:dyDescent="0.2">
      <c r="A20" s="56" t="s">
        <v>39</v>
      </c>
      <c r="B20" s="57"/>
      <c r="C20" s="66"/>
      <c r="D20" s="67"/>
      <c r="E20" s="67"/>
      <c r="F20" s="67"/>
    </row>
    <row r="21" spans="1:6" x14ac:dyDescent="0.2">
      <c r="A21" s="79" t="s">
        <v>50</v>
      </c>
      <c r="B21" s="57"/>
      <c r="C21" s="77"/>
      <c r="D21" s="77"/>
      <c r="E21" s="77"/>
      <c r="F21" s="12"/>
    </row>
    <row r="22" spans="1:6" ht="12.75" customHeight="1" x14ac:dyDescent="0.2">
      <c r="A22" s="125" t="s">
        <v>42</v>
      </c>
      <c r="B22" s="125"/>
      <c r="C22" s="85"/>
      <c r="D22" s="85"/>
      <c r="E22" s="85"/>
      <c r="F22" s="86"/>
    </row>
    <row r="23" spans="1:6" x14ac:dyDescent="0.2">
      <c r="A23" s="67"/>
      <c r="B23" s="67"/>
      <c r="C23" s="67"/>
      <c r="D23" s="67"/>
      <c r="E23" s="67"/>
      <c r="F23" s="67"/>
    </row>
    <row r="24" spans="1:6" x14ac:dyDescent="0.2">
      <c r="A24" s="67"/>
      <c r="B24" s="67"/>
      <c r="C24" s="67"/>
      <c r="D24" s="67"/>
      <c r="E24" s="67"/>
      <c r="F24" s="67"/>
    </row>
    <row r="25" spans="1:6" x14ac:dyDescent="0.2">
      <c r="A25" s="67"/>
      <c r="B25" s="67"/>
      <c r="C25" s="67"/>
      <c r="D25" s="67"/>
      <c r="E25" s="67"/>
      <c r="F25" s="67"/>
    </row>
    <row r="26" spans="1:6" x14ac:dyDescent="0.2">
      <c r="A26" s="67"/>
      <c r="B26" s="67"/>
      <c r="C26" s="67"/>
      <c r="D26" s="67"/>
      <c r="E26" s="67"/>
      <c r="F26" s="67"/>
    </row>
    <row r="27" spans="1:6" x14ac:dyDescent="0.2">
      <c r="A27" s="67"/>
      <c r="B27" s="67"/>
      <c r="C27" s="67"/>
      <c r="D27" s="67"/>
      <c r="E27" s="67"/>
      <c r="F27" s="67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selection activeCell="C30" sqref="C30"/>
    </sheetView>
  </sheetViews>
  <sheetFormatPr defaultColWidth="9.140625" defaultRowHeight="12.75" x14ac:dyDescent="0.2"/>
  <cols>
    <col min="1" max="5" width="27.5703125" style="33" customWidth="1"/>
    <col min="6" max="16384" width="9.140625" style="36"/>
  </cols>
  <sheetData>
    <row r="1" spans="1:14" ht="36" customHeight="1" x14ac:dyDescent="0.2">
      <c r="A1" s="143" t="s">
        <v>25</v>
      </c>
      <c r="B1" s="143"/>
      <c r="C1" s="143"/>
      <c r="D1" s="143"/>
      <c r="E1" s="143"/>
      <c r="F1" s="75"/>
    </row>
    <row r="2" spans="1:14" ht="36" customHeight="1" x14ac:dyDescent="0.2">
      <c r="A2" s="49" t="s">
        <v>8</v>
      </c>
      <c r="B2" s="131" t="str">
        <f>Travel!B2</f>
        <v>Independent Police Conduct Authority</v>
      </c>
      <c r="C2" s="131"/>
      <c r="D2" s="131"/>
      <c r="E2" s="131"/>
      <c r="F2" s="50"/>
      <c r="G2" s="50"/>
    </row>
    <row r="3" spans="1:14" ht="36" customHeight="1" x14ac:dyDescent="0.2">
      <c r="A3" s="49" t="s">
        <v>9</v>
      </c>
      <c r="B3" s="132" t="str">
        <f>Travel!B3</f>
        <v>Judge D J Carruthers</v>
      </c>
      <c r="C3" s="132"/>
      <c r="D3" s="132"/>
      <c r="E3" s="132"/>
      <c r="F3" s="51"/>
      <c r="G3" s="51"/>
    </row>
    <row r="4" spans="1:14" ht="36" customHeight="1" x14ac:dyDescent="0.2">
      <c r="A4" s="49" t="s">
        <v>3</v>
      </c>
      <c r="B4" s="132" t="str">
        <f>Travel!B4</f>
        <v>1 January 2017 to 30 June 2017 *</v>
      </c>
      <c r="C4" s="132"/>
      <c r="D4" s="132"/>
      <c r="E4" s="132"/>
      <c r="F4" s="51"/>
      <c r="G4" s="51"/>
    </row>
    <row r="5" spans="1:14" ht="36" customHeight="1" x14ac:dyDescent="0.2">
      <c r="A5" s="162" t="s">
        <v>44</v>
      </c>
      <c r="B5" s="163"/>
      <c r="C5" s="163"/>
      <c r="D5" s="163"/>
      <c r="E5" s="164"/>
    </row>
    <row r="6" spans="1:14" ht="20.100000000000001" customHeight="1" x14ac:dyDescent="0.2">
      <c r="A6" s="160" t="s">
        <v>51</v>
      </c>
      <c r="B6" s="160"/>
      <c r="C6" s="160"/>
      <c r="D6" s="160"/>
      <c r="E6" s="161"/>
      <c r="F6" s="52"/>
      <c r="G6" s="52"/>
    </row>
    <row r="7" spans="1:14" ht="20.25" customHeight="1" x14ac:dyDescent="0.25">
      <c r="A7" s="31" t="s">
        <v>20</v>
      </c>
      <c r="B7" s="5"/>
      <c r="C7" s="5"/>
      <c r="D7" s="5"/>
      <c r="E7" s="23"/>
    </row>
    <row r="8" spans="1:14" ht="25.5" x14ac:dyDescent="0.2">
      <c r="A8" s="24" t="s">
        <v>0</v>
      </c>
      <c r="B8" s="2" t="s">
        <v>40</v>
      </c>
      <c r="C8" s="2" t="s">
        <v>35</v>
      </c>
      <c r="D8" s="2" t="s">
        <v>100</v>
      </c>
      <c r="E8" s="10" t="s">
        <v>61</v>
      </c>
    </row>
    <row r="9" spans="1:14" x14ac:dyDescent="0.2">
      <c r="A9" s="34"/>
      <c r="E9" s="35"/>
    </row>
    <row r="10" spans="1:14" x14ac:dyDescent="0.2">
      <c r="A10" s="46"/>
      <c r="B10" s="47"/>
      <c r="C10" s="47"/>
      <c r="D10" s="47"/>
      <c r="E10" s="48"/>
    </row>
    <row r="11" spans="1:14" x14ac:dyDescent="0.2">
      <c r="A11" s="34"/>
      <c r="E11" s="35"/>
      <c r="N11" s="53"/>
    </row>
    <row r="12" spans="1:14" x14ac:dyDescent="0.2">
      <c r="A12" s="34"/>
      <c r="B12" s="91"/>
      <c r="E12" s="35"/>
    </row>
    <row r="13" spans="1:14" hidden="1" x14ac:dyDescent="0.2">
      <c r="A13" s="34"/>
      <c r="E13" s="35"/>
    </row>
    <row r="14" spans="1:14" ht="27.95" customHeight="1" x14ac:dyDescent="0.2">
      <c r="A14" s="32" t="s">
        <v>24</v>
      </c>
      <c r="B14" s="80" t="s">
        <v>19</v>
      </c>
      <c r="C14" s="25"/>
      <c r="D14" s="81">
        <f>SUM(D9:D13)</f>
        <v>0</v>
      </c>
      <c r="E14" s="27"/>
    </row>
    <row r="15" spans="1:14" x14ac:dyDescent="0.2">
      <c r="A15" s="28"/>
      <c r="B15" s="54"/>
      <c r="C15" s="29"/>
      <c r="D15" s="2"/>
      <c r="E15" s="30"/>
    </row>
    <row r="16" spans="1:14" x14ac:dyDescent="0.2">
      <c r="A16" s="87" t="s">
        <v>26</v>
      </c>
      <c r="B16" s="88"/>
      <c r="C16" s="88"/>
      <c r="D16" s="88"/>
      <c r="E16" s="89"/>
    </row>
    <row r="17" spans="1:6" x14ac:dyDescent="0.2">
      <c r="A17" s="158" t="s">
        <v>53</v>
      </c>
      <c r="B17" s="127"/>
      <c r="C17" s="127"/>
      <c r="D17" s="47"/>
      <c r="E17" s="48"/>
    </row>
    <row r="18" spans="1:6" x14ac:dyDescent="0.2">
      <c r="A18" s="153" t="s">
        <v>45</v>
      </c>
      <c r="B18" s="154"/>
      <c r="C18" s="154"/>
      <c r="D18" s="154"/>
      <c r="E18" s="155"/>
    </row>
    <row r="19" spans="1:6" x14ac:dyDescent="0.2">
      <c r="A19" s="17" t="s">
        <v>62</v>
      </c>
      <c r="B19" s="36"/>
      <c r="C19" s="36"/>
      <c r="D19" s="36"/>
      <c r="E19" s="36"/>
    </row>
    <row r="20" spans="1:6" ht="26.1" customHeight="1" x14ac:dyDescent="0.2">
      <c r="A20" s="158" t="s">
        <v>60</v>
      </c>
      <c r="B20" s="127"/>
      <c r="C20" s="127"/>
      <c r="D20" s="127"/>
      <c r="E20" s="159"/>
    </row>
    <row r="21" spans="1:6" x14ac:dyDescent="0.2">
      <c r="A21" s="56" t="s">
        <v>46</v>
      </c>
      <c r="B21" s="47"/>
      <c r="C21" s="47"/>
      <c r="D21" s="47"/>
      <c r="E21" s="48"/>
    </row>
    <row r="22" spans="1:6" x14ac:dyDescent="0.2">
      <c r="A22" s="56" t="s">
        <v>47</v>
      </c>
      <c r="B22" s="57"/>
      <c r="C22" s="77"/>
      <c r="D22" s="77"/>
      <c r="E22" s="12"/>
      <c r="F22" s="77"/>
    </row>
    <row r="23" spans="1:6" ht="12.75" customHeight="1" x14ac:dyDescent="0.2">
      <c r="A23" s="156" t="s">
        <v>42</v>
      </c>
      <c r="B23" s="157"/>
      <c r="C23" s="84"/>
      <c r="D23" s="84"/>
      <c r="E23" s="86"/>
      <c r="F23" s="84"/>
    </row>
    <row r="24" spans="1:6" x14ac:dyDescent="0.2">
      <c r="A24" s="90"/>
      <c r="B24" s="91"/>
      <c r="C24" s="91"/>
      <c r="D24" s="91"/>
      <c r="E24" s="92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L6" sqref="L6"/>
    </sheetView>
  </sheetViews>
  <sheetFormatPr defaultColWidth="9.140625" defaultRowHeight="12.75" x14ac:dyDescent="0.2"/>
  <cols>
    <col min="1" max="2" width="23.5703125" style="13" customWidth="1"/>
    <col min="3" max="5" width="27.5703125" style="13" customWidth="1"/>
    <col min="6" max="16384" width="9.140625" style="14"/>
  </cols>
  <sheetData>
    <row r="1" spans="1:5" ht="36" customHeight="1" x14ac:dyDescent="0.2">
      <c r="A1" s="143" t="s">
        <v>25</v>
      </c>
      <c r="B1" s="143"/>
      <c r="C1" s="143"/>
      <c r="D1" s="143"/>
      <c r="E1" s="143"/>
    </row>
    <row r="2" spans="1:5" ht="36" customHeight="1" x14ac:dyDescent="0.2">
      <c r="A2" s="49" t="s">
        <v>8</v>
      </c>
      <c r="B2" s="131" t="str">
        <f>Travel!B2</f>
        <v>Independent Police Conduct Authority</v>
      </c>
      <c r="C2" s="131"/>
      <c r="D2" s="131"/>
      <c r="E2" s="131"/>
    </row>
    <row r="3" spans="1:5" ht="36" customHeight="1" x14ac:dyDescent="0.2">
      <c r="A3" s="49" t="s">
        <v>9</v>
      </c>
      <c r="B3" s="132" t="str">
        <f>Travel!B3</f>
        <v>Judge D J Carruthers</v>
      </c>
      <c r="C3" s="132"/>
      <c r="D3" s="132"/>
      <c r="E3" s="132"/>
    </row>
    <row r="4" spans="1:5" ht="36" customHeight="1" x14ac:dyDescent="0.2">
      <c r="A4" s="49" t="s">
        <v>3</v>
      </c>
      <c r="B4" s="132" t="str">
        <f>Travel!B4</f>
        <v>1 January 2017 to 30 June 2017 *</v>
      </c>
      <c r="C4" s="132"/>
      <c r="D4" s="132"/>
      <c r="E4" s="132"/>
    </row>
    <row r="5" spans="1:5" ht="36" customHeight="1" x14ac:dyDescent="0.2">
      <c r="A5" s="133" t="s">
        <v>49</v>
      </c>
      <c r="B5" s="170"/>
      <c r="C5" s="149"/>
      <c r="D5" s="149"/>
      <c r="E5" s="150"/>
    </row>
    <row r="6" spans="1:5" ht="36" customHeight="1" x14ac:dyDescent="0.2">
      <c r="A6" s="167" t="s">
        <v>48</v>
      </c>
      <c r="B6" s="168"/>
      <c r="C6" s="168"/>
      <c r="D6" s="168"/>
      <c r="E6" s="169"/>
    </row>
    <row r="7" spans="1:5" ht="36" customHeight="1" x14ac:dyDescent="0.25">
      <c r="A7" s="165" t="s">
        <v>6</v>
      </c>
      <c r="B7" s="166"/>
      <c r="C7" s="5"/>
      <c r="D7" s="5"/>
      <c r="E7" s="23"/>
    </row>
    <row r="8" spans="1:5" ht="25.5" x14ac:dyDescent="0.2">
      <c r="A8" s="24" t="s">
        <v>0</v>
      </c>
      <c r="B8" s="2" t="s">
        <v>101</v>
      </c>
      <c r="C8" s="2" t="s">
        <v>36</v>
      </c>
      <c r="D8" s="2" t="s">
        <v>29</v>
      </c>
      <c r="E8" s="10" t="s">
        <v>2</v>
      </c>
    </row>
    <row r="9" spans="1:5" x14ac:dyDescent="0.2">
      <c r="A9" s="113">
        <v>42766</v>
      </c>
      <c r="B9" s="115">
        <v>69</v>
      </c>
      <c r="C9" s="116" t="s">
        <v>92</v>
      </c>
      <c r="D9" s="119" t="s">
        <v>93</v>
      </c>
      <c r="E9" s="117" t="s">
        <v>65</v>
      </c>
    </row>
    <row r="10" spans="1:5" s="104" customFormat="1" ht="25.5" x14ac:dyDescent="0.2">
      <c r="A10" s="118">
        <v>42766</v>
      </c>
      <c r="B10" s="115">
        <v>0.18</v>
      </c>
      <c r="C10" s="121" t="s">
        <v>92</v>
      </c>
      <c r="D10" s="116" t="s">
        <v>94</v>
      </c>
      <c r="E10" s="117" t="s">
        <v>65</v>
      </c>
    </row>
    <row r="11" spans="1:5" s="104" customFormat="1" x14ac:dyDescent="0.2">
      <c r="A11" s="113">
        <v>42794</v>
      </c>
      <c r="B11" s="115">
        <v>69</v>
      </c>
      <c r="C11" s="116" t="s">
        <v>92</v>
      </c>
      <c r="D11" s="119" t="s">
        <v>93</v>
      </c>
      <c r="E11" s="117" t="s">
        <v>65</v>
      </c>
    </row>
    <row r="12" spans="1:5" s="104" customFormat="1" x14ac:dyDescent="0.2">
      <c r="A12" s="113">
        <v>42825</v>
      </c>
      <c r="B12" s="115">
        <v>69</v>
      </c>
      <c r="C12" s="116" t="s">
        <v>92</v>
      </c>
      <c r="D12" s="119" t="s">
        <v>93</v>
      </c>
      <c r="E12" s="117" t="s">
        <v>65</v>
      </c>
    </row>
    <row r="13" spans="1:5" s="104" customFormat="1" ht="25.5" x14ac:dyDescent="0.2">
      <c r="A13" s="120">
        <v>42825</v>
      </c>
      <c r="B13" s="114">
        <v>0.5</v>
      </c>
      <c r="C13" s="116" t="s">
        <v>92</v>
      </c>
      <c r="D13" s="119" t="s">
        <v>94</v>
      </c>
      <c r="E13" s="117" t="s">
        <v>65</v>
      </c>
    </row>
    <row r="14" spans="1:5" s="104" customFormat="1" x14ac:dyDescent="0.2">
      <c r="A14" s="113">
        <v>42855</v>
      </c>
      <c r="B14" s="115">
        <v>69</v>
      </c>
      <c r="C14" s="116" t="s">
        <v>92</v>
      </c>
      <c r="D14" s="119" t="s">
        <v>93</v>
      </c>
      <c r="E14" s="117" t="s">
        <v>65</v>
      </c>
    </row>
    <row r="15" spans="1:5" s="104" customFormat="1" ht="25.5" x14ac:dyDescent="0.2">
      <c r="A15" s="113">
        <v>42855</v>
      </c>
      <c r="B15" s="115">
        <v>17.28</v>
      </c>
      <c r="C15" s="116" t="s">
        <v>92</v>
      </c>
      <c r="D15" s="119" t="s">
        <v>94</v>
      </c>
      <c r="E15" s="117" t="s">
        <v>65</v>
      </c>
    </row>
    <row r="16" spans="1:5" s="104" customFormat="1" x14ac:dyDescent="0.2">
      <c r="A16" s="124">
        <v>42886</v>
      </c>
      <c r="B16" s="115">
        <v>69</v>
      </c>
      <c r="C16" s="105" t="s">
        <v>92</v>
      </c>
      <c r="D16" s="105" t="s">
        <v>93</v>
      </c>
      <c r="E16" s="106" t="s">
        <v>65</v>
      </c>
    </row>
    <row r="17" spans="1:6" s="104" customFormat="1" ht="25.5" x14ac:dyDescent="0.2">
      <c r="A17" s="124">
        <v>42886</v>
      </c>
      <c r="B17" s="105">
        <v>3.45</v>
      </c>
      <c r="C17" s="105" t="s">
        <v>92</v>
      </c>
      <c r="D17" s="105" t="s">
        <v>94</v>
      </c>
      <c r="E17" s="106" t="s">
        <v>65</v>
      </c>
    </row>
    <row r="18" spans="1:6" s="104" customFormat="1" x14ac:dyDescent="0.2">
      <c r="A18" s="124">
        <v>42916</v>
      </c>
      <c r="B18" s="105">
        <v>44.24</v>
      </c>
      <c r="C18" s="105" t="s">
        <v>92</v>
      </c>
      <c r="D18" s="105" t="s">
        <v>93</v>
      </c>
      <c r="E18" s="106" t="s">
        <v>65</v>
      </c>
    </row>
    <row r="19" spans="1:6" ht="25.5" x14ac:dyDescent="0.2">
      <c r="A19" s="124">
        <v>42916</v>
      </c>
      <c r="B19" s="16">
        <v>2.23</v>
      </c>
      <c r="C19" s="16" t="s">
        <v>92</v>
      </c>
      <c r="D19" s="16" t="s">
        <v>94</v>
      </c>
      <c r="E19" s="22" t="s">
        <v>65</v>
      </c>
    </row>
    <row r="20" spans="1:6" x14ac:dyDescent="0.2">
      <c r="A20" s="21"/>
      <c r="B20" s="16"/>
      <c r="C20" s="16"/>
      <c r="D20" s="16"/>
      <c r="E20" s="22"/>
    </row>
    <row r="21" spans="1:6" x14ac:dyDescent="0.2">
      <c r="A21" s="21"/>
      <c r="B21" s="16"/>
      <c r="C21" s="16"/>
      <c r="D21" s="16"/>
      <c r="E21" s="22"/>
    </row>
    <row r="22" spans="1:6" ht="14.1" customHeight="1" x14ac:dyDescent="0.2">
      <c r="A22" s="38" t="s">
        <v>14</v>
      </c>
      <c r="B22" s="72">
        <f>SUM(B9:B21)</f>
        <v>412.88000000000005</v>
      </c>
      <c r="C22" s="18"/>
      <c r="D22" s="19"/>
      <c r="E22" s="37"/>
    </row>
    <row r="23" spans="1:6" ht="14.1" customHeight="1" x14ac:dyDescent="0.2">
      <c r="A23" s="74"/>
      <c r="B23" s="72"/>
      <c r="C23" s="18"/>
      <c r="D23" s="19"/>
      <c r="E23" s="99"/>
    </row>
    <row r="24" spans="1:6" ht="14.1" customHeight="1" x14ac:dyDescent="0.2">
      <c r="A24" s="93"/>
      <c r="B24" s="61"/>
      <c r="C24" s="94"/>
      <c r="D24" s="94"/>
      <c r="E24" s="95"/>
    </row>
    <row r="25" spans="1:6" x14ac:dyDescent="0.2">
      <c r="A25" s="46" t="s">
        <v>26</v>
      </c>
      <c r="B25" s="76"/>
      <c r="C25" s="76"/>
      <c r="D25" s="76"/>
      <c r="E25" s="78"/>
    </row>
    <row r="26" spans="1:6" x14ac:dyDescent="0.2">
      <c r="A26" s="158" t="s">
        <v>53</v>
      </c>
      <c r="B26" s="127"/>
      <c r="C26" s="127"/>
      <c r="D26" s="76"/>
      <c r="E26" s="78"/>
    </row>
    <row r="27" spans="1:6" ht="14.1" customHeight="1" x14ac:dyDescent="0.2">
      <c r="A27" s="58" t="s">
        <v>21</v>
      </c>
      <c r="B27" s="59"/>
      <c r="C27" s="76"/>
      <c r="D27" s="76"/>
      <c r="E27" s="78"/>
    </row>
    <row r="28" spans="1:6" x14ac:dyDescent="0.2">
      <c r="A28" s="56" t="s">
        <v>33</v>
      </c>
      <c r="B28" s="57"/>
      <c r="C28" s="77"/>
      <c r="D28" s="76"/>
      <c r="E28" s="78"/>
    </row>
    <row r="29" spans="1:6" ht="12.6" customHeight="1" x14ac:dyDescent="0.2">
      <c r="A29" s="153" t="s">
        <v>28</v>
      </c>
      <c r="B29" s="154"/>
      <c r="C29" s="154"/>
      <c r="D29" s="154"/>
      <c r="E29" s="155"/>
      <c r="F29" s="17"/>
    </row>
    <row r="30" spans="1:6" x14ac:dyDescent="0.2">
      <c r="A30" s="56" t="s">
        <v>50</v>
      </c>
      <c r="B30" s="57"/>
      <c r="C30" s="77"/>
      <c r="D30" s="77"/>
      <c r="E30" s="12"/>
      <c r="F30" s="77"/>
    </row>
    <row r="31" spans="1:6" ht="12.75" customHeight="1" x14ac:dyDescent="0.2">
      <c r="A31" s="156" t="s">
        <v>42</v>
      </c>
      <c r="B31" s="157"/>
      <c r="C31" s="84"/>
      <c r="D31" s="84"/>
      <c r="E31" s="86"/>
      <c r="F31" s="84"/>
    </row>
    <row r="32" spans="1:6" x14ac:dyDescent="0.2">
      <c r="A32" s="96"/>
      <c r="B32" s="62"/>
      <c r="C32" s="97"/>
      <c r="D32" s="97"/>
      <c r="E32" s="98"/>
      <c r="F32" s="17"/>
    </row>
    <row r="33" spans="1:6" x14ac:dyDescent="0.2">
      <c r="A33" s="21"/>
      <c r="B33" s="16"/>
      <c r="C33" s="16"/>
      <c r="D33" s="16"/>
      <c r="E33" s="55"/>
      <c r="F33" s="17"/>
    </row>
    <row r="34" spans="1:6" x14ac:dyDescent="0.2">
      <c r="A34" s="21"/>
      <c r="B34" s="16"/>
      <c r="C34" s="16"/>
      <c r="D34" s="16"/>
      <c r="E34" s="55"/>
      <c r="F34" s="17"/>
    </row>
    <row r="35" spans="1:6" x14ac:dyDescent="0.2">
      <c r="A35" s="21"/>
      <c r="B35" s="16"/>
      <c r="C35" s="16"/>
      <c r="D35" s="16"/>
      <c r="E35" s="55"/>
      <c r="F35" s="17"/>
    </row>
    <row r="36" spans="1:6" x14ac:dyDescent="0.2">
      <c r="A36" s="21"/>
      <c r="B36" s="16"/>
      <c r="C36" s="16"/>
      <c r="D36" s="16"/>
      <c r="E36" s="55"/>
      <c r="F36" s="17"/>
    </row>
    <row r="37" spans="1:6" x14ac:dyDescent="0.2">
      <c r="A37" s="55"/>
      <c r="B37" s="55"/>
      <c r="C37" s="55"/>
      <c r="D37" s="55"/>
      <c r="E37" s="55"/>
    </row>
    <row r="38" spans="1:6" x14ac:dyDescent="0.2">
      <c r="A38" s="55"/>
      <c r="B38" s="55"/>
      <c r="C38" s="55"/>
      <c r="D38" s="55"/>
      <c r="E38" s="55"/>
    </row>
  </sheetData>
  <mergeCells count="10">
    <mergeCell ref="A31:B31"/>
    <mergeCell ref="A29:E29"/>
    <mergeCell ref="A1:E1"/>
    <mergeCell ref="A26:C26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Yvonne Palmer</cp:lastModifiedBy>
  <cp:lastPrinted>2017-07-13T23:43:42Z</cp:lastPrinted>
  <dcterms:created xsi:type="dcterms:W3CDTF">2010-10-17T20:59:02Z</dcterms:created>
  <dcterms:modified xsi:type="dcterms:W3CDTF">2017-07-13T23:49:59Z</dcterms:modified>
</cp:coreProperties>
</file>